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 name="Hoja1" sheetId="2" r:id="rId2"/>
  </sheets>
  <definedNames>
    <definedName name="_xlnm.Print_Area" localSheetId="0">'PROCESOS CONTRATACION'!$A$1:$H$22</definedName>
  </definedNames>
  <calcPr fullCalcOnLoad="1"/>
</workbook>
</file>

<file path=xl/sharedStrings.xml><?xml version="1.0" encoding="utf-8"?>
<sst xmlns="http://schemas.openxmlformats.org/spreadsheetml/2006/main" count="52" uniqueCount="45">
  <si>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</si>
  <si>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</si>
  <si>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</si>
  <si>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</si>
  <si>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</si>
  <si>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</si>
  <si>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</si>
  <si>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</si>
  <si>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</si>
  <si>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</si>
  <si>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</si>
  <si>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</si>
  <si>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</si>
  <si>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</si>
  <si>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</si>
  <si>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</si>
  <si>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</si>
  <si>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</si>
  <si>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</si>
  <si>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</si>
  <si>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</si>
  <si>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</si>
  <si>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</si>
  <si>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</si>
  <si>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</si>
  <si>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plan anual de contratacion aprobado para ejercicio fiscal </t>
  </si>
  <si>
    <t>http//compras publicas.gob.ec/compras publicas/node3519</t>
  </si>
  <si>
    <t>www.compras publicas.gob.ec</t>
  </si>
  <si>
    <t>CORPORACION NACIONAL DE TELECOMUNICACIONES</t>
  </si>
  <si>
    <t>CHONATA MORALES STALIN ANDRES</t>
  </si>
  <si>
    <t> 47.2800</t>
  </si>
  <si>
    <t>SANCHEZ ARMIJOS ANGEL POLIVIO</t>
  </si>
  <si>
    <t> 63.4000</t>
  </si>
  <si>
    <t> 77.2300</t>
  </si>
  <si>
    <t>TOTAL FACTURAS:</t>
  </si>
  <si>
    <t>USD 187.9100</t>
  </si>
  <si>
    <t xml:space="preserve">TESORERA </t>
  </si>
  <si>
    <t>ING. ADRIANA MACAO CAJAMARCA</t>
  </si>
  <si>
    <t>adrianamacao1980@gmail.com</t>
  </si>
  <si>
    <t>CATALOGO ELECTRONICO</t>
  </si>
  <si>
    <t>COQUINCHE CEDEÑO MAYRA MIREYA</t>
  </si>
  <si>
    <t>VILLAVICENCIO ORTIZ LENNIS MARIA</t>
  </si>
  <si>
    <t>INFIMA CUANTIA</t>
  </si>
  <si>
    <t>https://www.compraspublicas.gob.ec/ProcesoContratacion/compras/IC/frmDetInfxAnio.cpe?idInf=h5gevXIzDvw3xHKtZcAk6lV9B3p3MdUraUyox-bCOM4,&amp;c=2</t>
  </si>
  <si>
    <t>https://catalogo.compraspublicas.gob.ec/ordenes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</si>
</sst>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0"/>
      <color indexed="12"/>
      <name val="Calibri"/>
      <family val="2"/>
    </font>
    <font>
      <b/>
      <sz val="11"/>
      <color indexed="10"/>
      <name val="Arial"/>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1">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8" fillId="2" borderId="10" xfId="0" applyFont="1" applyFill="1" applyBorder="1" applyAlignment="1">
      <alignment horizontal="center" vertical="center" wrapText="1"/>
    </xf>
    <xf numFmtId="0" fontId="7"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0" fillId="0" borderId="0" xfId="0" applyFont="1" applyAlignment="1">
      <alignment vertical="center" wrapText="1"/>
    </xf>
    <xf numFmtId="0" fontId="0" fillId="0" borderId="0" xfId="0" applyFont="1" applyAlignment="1">
      <alignment horizontal="right" vertical="center" wrapText="1"/>
    </xf>
    <xf numFmtId="14" fontId="0" fillId="0" borderId="0" xfId="0" applyNumberFormat="1" applyFont="1" applyAlignment="1">
      <alignment vertical="center" wrapText="1"/>
    </xf>
    <xf numFmtId="0" fontId="0" fillId="0" borderId="10" xfId="0" applyFont="1" applyBorder="1" applyAlignment="1">
      <alignment vertical="center" wrapText="1"/>
    </xf>
    <xf numFmtId="4" fontId="7" fillId="33" borderId="12" xfId="0" applyNumberFormat="1" applyFont="1" applyFill="1" applyBorder="1" applyAlignment="1">
      <alignment horizontal="right" vertical="center" wrapText="1"/>
    </xf>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29" fillId="34" borderId="11" xfId="0" applyFont="1" applyFill="1" applyBorder="1" applyAlignment="1">
      <alignment horizontal="left" vertical="center" wrapText="1"/>
    </xf>
    <xf numFmtId="0" fontId="29" fillId="34" borderId="13"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2"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29" fillId="33" borderId="11" xfId="46" applyFont="1" applyFill="1" applyBorder="1" applyAlignment="1" applyProtection="1">
      <alignment horizontal="center" vertical="center" wrapText="1"/>
      <protection/>
    </xf>
    <xf numFmtId="0" fontId="29" fillId="33" borderId="12" xfId="46" applyFont="1" applyFill="1" applyBorder="1" applyAlignment="1" applyProtection="1">
      <alignment horizontal="center" vertical="center" wrapText="1"/>
      <protection/>
    </xf>
    <xf numFmtId="0" fontId="30" fillId="33" borderId="11" xfId="46" applyFont="1" applyFill="1" applyBorder="1" applyAlignment="1" applyProtection="1">
      <alignment horizontal="center" vertical="center" wrapText="1"/>
      <protection/>
    </xf>
    <xf numFmtId="0" fontId="30" fillId="33" borderId="12" xfId="46" applyFont="1" applyFill="1" applyBorder="1" applyAlignment="1" applyProtection="1">
      <alignment horizontal="center" vertical="center" wrapText="1"/>
      <protection/>
    </xf>
    <xf numFmtId="0" fontId="34" fillId="33" borderId="10"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0" fillId="0" borderId="0" xfId="0" applyFont="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3"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4"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5"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6"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7"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8"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9"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10"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1"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2"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3"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4"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5"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6"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7"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8"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19"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20"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 Id="rId21"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228600</xdr:colOff>
      <xdr:row>1</xdr:row>
      <xdr:rowOff>66675</xdr:rowOff>
    </xdr:to>
    <xdr:pic>
      <xdr:nvPicPr>
        <xdr:cNvPr id="1" name="Imagen 1" descr="https://www.compraspublicas.gob.ec/ProcesoContratacion/compras/img/icon-preview.png">
          <a:hlinkClick r:id="rId3"/>
        </xdr:cNvPr>
        <xdr:cNvPicPr preferRelativeResize="1">
          <a:picLocks noChangeAspect="1"/>
        </xdr:cNvPicPr>
      </xdr:nvPicPr>
      <xdr:blipFill>
        <a:blip r:embed="rId1"/>
        <a:stretch>
          <a:fillRect/>
        </a:stretch>
      </xdr:blipFill>
      <xdr:spPr>
        <a:xfrm>
          <a:off x="0" y="0"/>
          <a:ext cx="2286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228600</xdr:colOff>
      <xdr:row>1</xdr:row>
      <xdr:rowOff>228600</xdr:rowOff>
    </xdr:to>
    <xdr:pic>
      <xdr:nvPicPr>
        <xdr:cNvPr id="2" name="Imagen 2" descr="https://www.compraspublicas.gob.ec/ProcesoContratacion/compras/img/icon-preview.png">
          <a:hlinkClick r:id="rId5"/>
        </xdr:cNvPr>
        <xdr:cNvPicPr preferRelativeResize="1">
          <a:picLocks noChangeAspect="1"/>
        </xdr:cNvPicPr>
      </xdr:nvPicPr>
      <xdr:blipFill>
        <a:blip r:embed="rId1"/>
        <a:stretch>
          <a:fillRect/>
        </a:stretch>
      </xdr:blipFill>
      <xdr:spPr>
        <a:xfrm>
          <a:off x="0" y="161925"/>
          <a:ext cx="228600" cy="228600"/>
        </a:xfrm>
        <a:prstGeom prst="rect">
          <a:avLst/>
        </a:prstGeom>
        <a:noFill/>
        <a:ln w="9525" cmpd="sng">
          <a:noFill/>
        </a:ln>
      </xdr:spPr>
    </xdr:pic>
    <xdr:clientData/>
  </xdr:twoCellAnchor>
  <xdr:twoCellAnchor editAs="oneCell">
    <xdr:from>
      <xdr:col>0</xdr:col>
      <xdr:colOff>0</xdr:colOff>
      <xdr:row>2</xdr:row>
      <xdr:rowOff>0</xdr:rowOff>
    </xdr:from>
    <xdr:to>
      <xdr:col>0</xdr:col>
      <xdr:colOff>228600</xdr:colOff>
      <xdr:row>2</xdr:row>
      <xdr:rowOff>228600</xdr:rowOff>
    </xdr:to>
    <xdr:pic>
      <xdr:nvPicPr>
        <xdr:cNvPr id="3" name="Imagen 3" descr="https://www.compraspublicas.gob.ec/ProcesoContratacion/compras/img/icon-preview.png">
          <a:hlinkClick r:id="rId7"/>
        </xdr:cNvPr>
        <xdr:cNvPicPr preferRelativeResize="1">
          <a:picLocks noChangeAspect="1"/>
        </xdr:cNvPicPr>
      </xdr:nvPicPr>
      <xdr:blipFill>
        <a:blip r:embed="rId1"/>
        <a:stretch>
          <a:fillRect/>
        </a:stretch>
      </xdr:blipFill>
      <xdr:spPr>
        <a:xfrm>
          <a:off x="0" y="809625"/>
          <a:ext cx="228600" cy="228600"/>
        </a:xfrm>
        <a:prstGeom prst="rect">
          <a:avLst/>
        </a:prstGeom>
        <a:noFill/>
        <a:ln w="9525" cmpd="sng">
          <a:noFill/>
        </a:ln>
      </xdr:spPr>
    </xdr:pic>
    <xdr:clientData/>
  </xdr:twoCellAnchor>
  <xdr:twoCellAnchor editAs="oneCell">
    <xdr:from>
      <xdr:col>0</xdr:col>
      <xdr:colOff>0</xdr:colOff>
      <xdr:row>3</xdr:row>
      <xdr:rowOff>0</xdr:rowOff>
    </xdr:from>
    <xdr:to>
      <xdr:col>0</xdr:col>
      <xdr:colOff>228600</xdr:colOff>
      <xdr:row>3</xdr:row>
      <xdr:rowOff>228600</xdr:rowOff>
    </xdr:to>
    <xdr:pic>
      <xdr:nvPicPr>
        <xdr:cNvPr id="4" name="Imagen 4" descr="https://www.compraspublicas.gob.ec/ProcesoContratacion/compras/img/icon-preview.png">
          <a:hlinkClick r:id="rId9"/>
        </xdr:cNvPr>
        <xdr:cNvPicPr preferRelativeResize="1">
          <a:picLocks noChangeAspect="1"/>
        </xdr:cNvPicPr>
      </xdr:nvPicPr>
      <xdr:blipFill>
        <a:blip r:embed="rId1"/>
        <a:stretch>
          <a:fillRect/>
        </a:stretch>
      </xdr:blipFill>
      <xdr:spPr>
        <a:xfrm>
          <a:off x="0" y="1457325"/>
          <a:ext cx="228600" cy="228600"/>
        </a:xfrm>
        <a:prstGeom prst="rect">
          <a:avLst/>
        </a:prstGeom>
        <a:noFill/>
        <a:ln w="9525" cmpd="sng">
          <a:noFill/>
        </a:ln>
      </xdr:spPr>
    </xdr:pic>
    <xdr:clientData/>
  </xdr:twoCellAnchor>
  <xdr:twoCellAnchor editAs="oneCell">
    <xdr:from>
      <xdr:col>0</xdr:col>
      <xdr:colOff>0</xdr:colOff>
      <xdr:row>4</xdr:row>
      <xdr:rowOff>0</xdr:rowOff>
    </xdr:from>
    <xdr:to>
      <xdr:col>0</xdr:col>
      <xdr:colOff>228600</xdr:colOff>
      <xdr:row>4</xdr:row>
      <xdr:rowOff>228600</xdr:rowOff>
    </xdr:to>
    <xdr:pic>
      <xdr:nvPicPr>
        <xdr:cNvPr id="5" name="Imagen 5" descr="https://www.compraspublicas.gob.ec/ProcesoContratacion/compras/img/icon-preview.png">
          <a:hlinkClick r:id="rId11"/>
        </xdr:cNvPr>
        <xdr:cNvPicPr preferRelativeResize="1">
          <a:picLocks noChangeAspect="1"/>
        </xdr:cNvPicPr>
      </xdr:nvPicPr>
      <xdr:blipFill>
        <a:blip r:embed="rId1"/>
        <a:stretch>
          <a:fillRect/>
        </a:stretch>
      </xdr:blipFill>
      <xdr:spPr>
        <a:xfrm>
          <a:off x="0" y="2590800"/>
          <a:ext cx="228600" cy="228600"/>
        </a:xfrm>
        <a:prstGeom prst="rect">
          <a:avLst/>
        </a:prstGeom>
        <a:noFill/>
        <a:ln w="9525" cmpd="sng">
          <a:noFill/>
        </a:ln>
      </xdr:spPr>
    </xdr:pic>
    <xdr:clientData/>
  </xdr:twoCellAnchor>
  <xdr:twoCellAnchor editAs="oneCell">
    <xdr:from>
      <xdr:col>0</xdr:col>
      <xdr:colOff>0</xdr:colOff>
      <xdr:row>5</xdr:row>
      <xdr:rowOff>0</xdr:rowOff>
    </xdr:from>
    <xdr:to>
      <xdr:col>0</xdr:col>
      <xdr:colOff>228600</xdr:colOff>
      <xdr:row>6</xdr:row>
      <xdr:rowOff>66675</xdr:rowOff>
    </xdr:to>
    <xdr:pic>
      <xdr:nvPicPr>
        <xdr:cNvPr id="6" name="Imagen 6" descr="https://www.compraspublicas.gob.ec/ProcesoContratacion/compras/img/icon-preview.png">
          <a:hlinkClick r:id="rId13"/>
        </xdr:cNvPr>
        <xdr:cNvPicPr preferRelativeResize="1">
          <a:picLocks noChangeAspect="1"/>
        </xdr:cNvPicPr>
      </xdr:nvPicPr>
      <xdr:blipFill>
        <a:blip r:embed="rId1"/>
        <a:stretch>
          <a:fillRect/>
        </a:stretch>
      </xdr:blipFill>
      <xdr:spPr>
        <a:xfrm>
          <a:off x="0" y="2914650"/>
          <a:ext cx="228600" cy="228600"/>
        </a:xfrm>
        <a:prstGeom prst="rect">
          <a:avLst/>
        </a:prstGeom>
        <a:noFill/>
        <a:ln w="9525" cmpd="sng">
          <a:noFill/>
        </a:ln>
      </xdr:spPr>
    </xdr:pic>
    <xdr:clientData/>
  </xdr:twoCellAnchor>
  <xdr:twoCellAnchor editAs="oneCell">
    <xdr:from>
      <xdr:col>0</xdr:col>
      <xdr:colOff>0</xdr:colOff>
      <xdr:row>6</xdr:row>
      <xdr:rowOff>0</xdr:rowOff>
    </xdr:from>
    <xdr:to>
      <xdr:col>0</xdr:col>
      <xdr:colOff>228600</xdr:colOff>
      <xdr:row>7</xdr:row>
      <xdr:rowOff>66675</xdr:rowOff>
    </xdr:to>
    <xdr:pic>
      <xdr:nvPicPr>
        <xdr:cNvPr id="7" name="Imagen 7" descr="https://www.compraspublicas.gob.ec/ProcesoContratacion/compras/img/icon-preview.png">
          <a:hlinkClick r:id="rId15"/>
        </xdr:cNvPr>
        <xdr:cNvPicPr preferRelativeResize="1">
          <a:picLocks noChangeAspect="1"/>
        </xdr:cNvPicPr>
      </xdr:nvPicPr>
      <xdr:blipFill>
        <a:blip r:embed="rId1"/>
        <a:stretch>
          <a:fillRect/>
        </a:stretch>
      </xdr:blipFill>
      <xdr:spPr>
        <a:xfrm>
          <a:off x="0" y="3076575"/>
          <a:ext cx="228600" cy="228600"/>
        </a:xfrm>
        <a:prstGeom prst="rect">
          <a:avLst/>
        </a:prstGeom>
        <a:noFill/>
        <a:ln w="9525" cmpd="sng">
          <a:noFill/>
        </a:ln>
      </xdr:spPr>
    </xdr:pic>
    <xdr:clientData/>
  </xdr:twoCellAnchor>
  <xdr:twoCellAnchor editAs="oneCell">
    <xdr:from>
      <xdr:col>3</xdr:col>
      <xdr:colOff>0</xdr:colOff>
      <xdr:row>1</xdr:row>
      <xdr:rowOff>0</xdr:rowOff>
    </xdr:from>
    <xdr:to>
      <xdr:col>3</xdr:col>
      <xdr:colOff>228600</xdr:colOff>
      <xdr:row>1</xdr:row>
      <xdr:rowOff>228600</xdr:rowOff>
    </xdr:to>
    <xdr:pic>
      <xdr:nvPicPr>
        <xdr:cNvPr id="8" name="Imagen 8" descr="https://www.compraspublicas.gob.ec/ProcesoContratacion/compras/img/icon-preview.png">
          <a:hlinkClick r:id="rId17"/>
        </xdr:cNvPr>
        <xdr:cNvPicPr preferRelativeResize="1">
          <a:picLocks noChangeAspect="1"/>
        </xdr:cNvPicPr>
      </xdr:nvPicPr>
      <xdr:blipFill>
        <a:blip r:embed="rId1"/>
        <a:stretch>
          <a:fillRect/>
        </a:stretch>
      </xdr:blipFill>
      <xdr:spPr>
        <a:xfrm>
          <a:off x="2286000" y="161925"/>
          <a:ext cx="228600" cy="228600"/>
        </a:xfrm>
        <a:prstGeom prst="rect">
          <a:avLst/>
        </a:prstGeom>
        <a:noFill/>
        <a:ln w="9525" cmpd="sng">
          <a:noFill/>
        </a:ln>
      </xdr:spPr>
    </xdr:pic>
    <xdr:clientData/>
  </xdr:twoCellAnchor>
  <xdr:twoCellAnchor editAs="oneCell">
    <xdr:from>
      <xdr:col>7</xdr:col>
      <xdr:colOff>0</xdr:colOff>
      <xdr:row>2</xdr:row>
      <xdr:rowOff>0</xdr:rowOff>
    </xdr:from>
    <xdr:to>
      <xdr:col>7</xdr:col>
      <xdr:colOff>228600</xdr:colOff>
      <xdr:row>2</xdr:row>
      <xdr:rowOff>228600</xdr:rowOff>
    </xdr:to>
    <xdr:pic>
      <xdr:nvPicPr>
        <xdr:cNvPr id="9" name="Imagen 9" descr="https://www.compraspublicas.gob.ec/ProcesoContratacion/compras/img/icon-preview.png">
          <a:hlinkClick r:id="rId19"/>
        </xdr:cNvPr>
        <xdr:cNvPicPr preferRelativeResize="1">
          <a:picLocks noChangeAspect="1"/>
        </xdr:cNvPicPr>
      </xdr:nvPicPr>
      <xdr:blipFill>
        <a:blip r:embed="rId1"/>
        <a:stretch>
          <a:fillRect/>
        </a:stretch>
      </xdr:blipFill>
      <xdr:spPr>
        <a:xfrm>
          <a:off x="5334000" y="809625"/>
          <a:ext cx="228600" cy="228600"/>
        </a:xfrm>
        <a:prstGeom prst="rect">
          <a:avLst/>
        </a:prstGeom>
        <a:noFill/>
        <a:ln w="9525" cmpd="sng">
          <a:noFill/>
        </a:ln>
      </xdr:spPr>
    </xdr:pic>
    <xdr:clientData/>
  </xdr:twoCellAnchor>
  <xdr:twoCellAnchor editAs="oneCell">
    <xdr:from>
      <xdr:col>7</xdr:col>
      <xdr:colOff>0</xdr:colOff>
      <xdr:row>3</xdr:row>
      <xdr:rowOff>0</xdr:rowOff>
    </xdr:from>
    <xdr:to>
      <xdr:col>7</xdr:col>
      <xdr:colOff>228600</xdr:colOff>
      <xdr:row>3</xdr:row>
      <xdr:rowOff>228600</xdr:rowOff>
    </xdr:to>
    <xdr:pic>
      <xdr:nvPicPr>
        <xdr:cNvPr id="10" name="Imagen 10" descr="https://www.compraspublicas.gob.ec/ProcesoContratacion/compras/img/icon-preview.png">
          <a:hlinkClick r:id="rId21"/>
        </xdr:cNvPr>
        <xdr:cNvPicPr preferRelativeResize="1">
          <a:picLocks noChangeAspect="1"/>
        </xdr:cNvPicPr>
      </xdr:nvPicPr>
      <xdr:blipFill>
        <a:blip r:embed="rId1"/>
        <a:stretch>
          <a:fillRect/>
        </a:stretch>
      </xdr:blipFill>
      <xdr:spPr>
        <a:xfrm>
          <a:off x="5334000" y="1457325"/>
          <a:ext cx="2286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catalogo.compraspublicas.gob.ec/ordenes" TargetMode="External" /><Relationship Id="rId5" Type="http://schemas.openxmlformats.org/officeDocument/2006/relationships/hyperlink" Target="https://www.compraspublicas.gob.ec/ProcesoContratacion/compras/IC/frmDetInfxAnio.cpe?idInf=h5gevXIzDvw3xHKtZcAk6lV9B3p3MdUraUyox-bCOM4,&amp;c=2" TargetMode="External" /><Relationship Id="rId6" Type="http://schemas.openxmlformats.org/officeDocument/2006/relationships/hyperlink" Target="mailto:adrianamacao1980@gmail.com" TargetMode="External" /><Relationship Id="rId7" Type="http://schemas.openxmlformats.org/officeDocument/2006/relationships/hyperlink" Target="https://www.compraspublicas.gob.ec/ProcesoContratacion/compras/IC/frmDetInfxAnio.cpe?idInf=h5gevXIzDvw3xHKtZcAk6lV9B3p3MdUraUyox-bCOM4,&amp;c=2" TargetMode="External" /><Relationship Id="rId8" Type="http://schemas.openxmlformats.org/officeDocument/2006/relationships/hyperlink" Target="https://www.compraspublicas.gob.ec/ProcesoContratacion/compras/IC/frmDetInfxAnio.cpe?idInf=h5gevXIzDvw3xHKtZcAk6lV9B3p3MdUraUyox-bCOM4,&amp;c=2" TargetMode="External" /><Relationship Id="rId9" Type="http://schemas.openxmlformats.org/officeDocument/2006/relationships/hyperlink" Target="https://catalogo.compraspublicas.gob.ec/ordenes"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5">
      <selection activeCell="Q13" sqref="Q13"/>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29"/>
      <c r="B1" s="30"/>
      <c r="C1" s="30"/>
      <c r="D1" s="30"/>
      <c r="E1" s="30"/>
      <c r="F1" s="30"/>
      <c r="G1" s="30"/>
      <c r="H1" s="31"/>
    </row>
    <row r="2" spans="1:35" s="6" customFormat="1" ht="39.75" customHeight="1">
      <c r="A2" s="40" t="s">
        <v>0</v>
      </c>
      <c r="B2" s="41"/>
      <c r="C2" s="41"/>
      <c r="D2" s="41"/>
      <c r="E2" s="41"/>
      <c r="F2" s="41"/>
      <c r="G2" s="41"/>
      <c r="H2" s="4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40" t="s">
        <v>20</v>
      </c>
      <c r="B3" s="41"/>
      <c r="C3" s="41"/>
      <c r="D3" s="41"/>
      <c r="E3" s="41"/>
      <c r="F3" s="41"/>
      <c r="G3" s="41"/>
      <c r="H3" s="41"/>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36" t="s">
        <v>17</v>
      </c>
      <c r="B4" s="36"/>
      <c r="C4" s="36"/>
      <c r="D4" s="36"/>
      <c r="E4" s="52" t="s">
        <v>25</v>
      </c>
      <c r="F4" s="52"/>
      <c r="G4" s="52"/>
      <c r="H4" s="5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36" t="s">
        <v>18</v>
      </c>
      <c r="B5" s="36"/>
      <c r="C5" s="36"/>
      <c r="D5" s="36"/>
      <c r="E5" s="52" t="s">
        <v>26</v>
      </c>
      <c r="F5" s="52"/>
      <c r="G5" s="52"/>
      <c r="H5" s="5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36" t="s">
        <v>19</v>
      </c>
      <c r="B6" s="36"/>
      <c r="C6" s="36"/>
      <c r="D6" s="36"/>
      <c r="E6" s="52" t="s">
        <v>27</v>
      </c>
      <c r="F6" s="52"/>
      <c r="G6" s="52"/>
      <c r="H6" s="52"/>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8" t="s">
        <v>8</v>
      </c>
      <c r="B7" s="18" t="s">
        <v>10</v>
      </c>
      <c r="C7" s="16" t="s">
        <v>11</v>
      </c>
      <c r="D7" s="16" t="s">
        <v>12</v>
      </c>
      <c r="E7" s="20" t="s">
        <v>16</v>
      </c>
      <c r="F7" s="39" t="s">
        <v>9</v>
      </c>
      <c r="G7" s="39"/>
      <c r="H7" s="39"/>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45" customHeight="1">
      <c r="A8" s="17"/>
      <c r="B8" s="11" t="s">
        <v>39</v>
      </c>
      <c r="C8" s="27" t="s">
        <v>40</v>
      </c>
      <c r="D8" s="28">
        <v>14251.776</v>
      </c>
      <c r="E8" s="19" t="s">
        <v>22</v>
      </c>
      <c r="F8" s="53" t="s">
        <v>43</v>
      </c>
      <c r="G8" s="54"/>
      <c r="H8" s="51"/>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72.75" customHeight="1">
      <c r="A9" s="17"/>
      <c r="B9" s="11" t="s">
        <v>42</v>
      </c>
      <c r="C9" s="27" t="s">
        <v>41</v>
      </c>
      <c r="D9" s="28">
        <v>132.85</v>
      </c>
      <c r="E9" s="19" t="s">
        <v>22</v>
      </c>
      <c r="F9" s="53" t="s">
        <v>43</v>
      </c>
      <c r="G9" s="54"/>
      <c r="H9" s="51"/>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7"/>
      <c r="B10" s="11" t="s">
        <v>42</v>
      </c>
      <c r="C10" s="27" t="s">
        <v>28</v>
      </c>
      <c r="D10" s="28">
        <v>77.23</v>
      </c>
      <c r="E10" s="19" t="s">
        <v>22</v>
      </c>
      <c r="F10" s="53" t="s">
        <v>43</v>
      </c>
      <c r="G10" s="54"/>
      <c r="H10" s="51"/>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7"/>
      <c r="B11" s="11"/>
      <c r="C11" s="12"/>
      <c r="D11" s="15">
        <v>0</v>
      </c>
      <c r="E11" s="13"/>
      <c r="F11" s="50"/>
      <c r="G11" s="54"/>
      <c r="H11" s="51"/>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46"/>
      <c r="B12" s="47"/>
      <c r="C12" s="47"/>
      <c r="D12" s="21">
        <f>SUM(D8:D11)</f>
        <v>14461.856</v>
      </c>
      <c r="E12" s="48" t="s">
        <v>23</v>
      </c>
      <c r="F12" s="49"/>
      <c r="G12" s="53" t="s">
        <v>44</v>
      </c>
      <c r="H12" s="51"/>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37" t="s">
        <v>13</v>
      </c>
      <c r="B13" s="38"/>
      <c r="C13" s="38"/>
      <c r="D13" s="21">
        <f>D12</f>
        <v>14461.856</v>
      </c>
      <c r="E13" s="48" t="s">
        <v>14</v>
      </c>
      <c r="F13" s="49"/>
      <c r="G13" s="53" t="s">
        <v>44</v>
      </c>
      <c r="H13" s="5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2" t="s">
        <v>15</v>
      </c>
      <c r="B14" s="43"/>
      <c r="C14" s="43"/>
      <c r="D14" s="14">
        <f>D13</f>
        <v>14461.856</v>
      </c>
      <c r="E14" s="44" t="s">
        <v>21</v>
      </c>
      <c r="F14" s="45"/>
      <c r="G14" s="45"/>
      <c r="H14" s="45"/>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32" t="s">
        <v>1</v>
      </c>
      <c r="B15" s="33"/>
      <c r="C15" s="33"/>
      <c r="D15" s="34">
        <v>43524</v>
      </c>
      <c r="E15" s="35"/>
      <c r="F15" s="35"/>
      <c r="G15" s="35"/>
      <c r="H15" s="35"/>
    </row>
    <row r="16" spans="1:8" ht="35.25" customHeight="1">
      <c r="A16" s="32" t="s">
        <v>2</v>
      </c>
      <c r="B16" s="33"/>
      <c r="C16" s="33"/>
      <c r="D16" s="35" t="s">
        <v>3</v>
      </c>
      <c r="E16" s="35"/>
      <c r="F16" s="35"/>
      <c r="G16" s="35"/>
      <c r="H16" s="35"/>
    </row>
    <row r="17" spans="1:8" ht="35.25" customHeight="1">
      <c r="A17" s="32" t="s">
        <v>4</v>
      </c>
      <c r="B17" s="33"/>
      <c r="C17" s="33"/>
      <c r="D17" s="35" t="s">
        <v>36</v>
      </c>
      <c r="E17" s="35"/>
      <c r="F17" s="35"/>
      <c r="G17" s="35"/>
      <c r="H17" s="35"/>
    </row>
    <row r="18" spans="1:8" ht="35.25" customHeight="1">
      <c r="A18" s="32" t="s">
        <v>5</v>
      </c>
      <c r="B18" s="33"/>
      <c r="C18" s="33"/>
      <c r="D18" s="35" t="s">
        <v>37</v>
      </c>
      <c r="E18" s="35"/>
      <c r="F18" s="35"/>
      <c r="G18" s="35"/>
      <c r="H18" s="35"/>
    </row>
    <row r="19" spans="1:8" ht="35.25" customHeight="1">
      <c r="A19" s="32" t="s">
        <v>6</v>
      </c>
      <c r="B19" s="33"/>
      <c r="C19" s="33"/>
      <c r="D19" s="56" t="s">
        <v>38</v>
      </c>
      <c r="E19" s="57"/>
      <c r="F19" s="57"/>
      <c r="G19" s="57"/>
      <c r="H19" s="57"/>
    </row>
    <row r="20" spans="1:8" ht="35.25" customHeight="1">
      <c r="A20" s="32" t="s">
        <v>7</v>
      </c>
      <c r="B20" s="33"/>
      <c r="C20" s="33"/>
      <c r="D20" s="35">
        <v>62343088</v>
      </c>
      <c r="E20" s="35"/>
      <c r="F20" s="35"/>
      <c r="G20" s="35"/>
      <c r="H20" s="35"/>
    </row>
    <row r="21" s="2" customFormat="1" ht="18">
      <c r="A21" s="3"/>
    </row>
    <row r="22" spans="1:8" s="23" customFormat="1" ht="129.75" customHeight="1">
      <c r="A22" s="55" t="s">
        <v>24</v>
      </c>
      <c r="B22" s="55"/>
      <c r="C22" s="55"/>
      <c r="D22" s="55"/>
      <c r="E22" s="55"/>
      <c r="F22" s="55"/>
      <c r="G22" s="55"/>
      <c r="H22" s="55"/>
    </row>
    <row r="23" s="23" customFormat="1" ht="14.25"/>
    <row r="24" s="23" customFormat="1" ht="14.25"/>
    <row r="25" s="22"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F10:H10"/>
    <mergeCell ref="F11:H11"/>
    <mergeCell ref="A22:H22"/>
    <mergeCell ref="D19:H19"/>
    <mergeCell ref="D18:H18"/>
    <mergeCell ref="D20:H20"/>
    <mergeCell ref="A18:C18"/>
    <mergeCell ref="E13:F13"/>
    <mergeCell ref="A12:C12"/>
    <mergeCell ref="E12:F12"/>
    <mergeCell ref="G12:H12"/>
    <mergeCell ref="G13:H13"/>
    <mergeCell ref="A3:H3"/>
    <mergeCell ref="E6:H6"/>
    <mergeCell ref="E5:H5"/>
    <mergeCell ref="E4:H4"/>
    <mergeCell ref="F8:H8"/>
    <mergeCell ref="F9:H9"/>
    <mergeCell ref="D16:H16"/>
    <mergeCell ref="D17:H17"/>
    <mergeCell ref="A15:C15"/>
    <mergeCell ref="A16:C16"/>
    <mergeCell ref="A17:C17"/>
    <mergeCell ref="A14:C14"/>
    <mergeCell ref="E14:H14"/>
    <mergeCell ref="A1:H1"/>
    <mergeCell ref="A19:C19"/>
    <mergeCell ref="A20:C20"/>
    <mergeCell ref="D15:H15"/>
    <mergeCell ref="A4:D4"/>
    <mergeCell ref="A5:D5"/>
    <mergeCell ref="A6:D6"/>
    <mergeCell ref="A13:C13"/>
    <mergeCell ref="F7:H7"/>
    <mergeCell ref="A2:H2"/>
  </mergeCells>
  <hyperlinks>
    <hyperlink ref="A18" r:id="rId1" display="vigilancia.compraspublicas@quitohonesto.gob.ec"/>
    <hyperlink ref="E5" r:id="rId2" display="http://portal.compraspublicas.gob.ec/compraspublicas/node/3519"/>
    <hyperlink ref="E6" r:id="rId3" display="www.compraspublicas.gob.ec"/>
    <hyperlink ref="G13" r:id="rId4" display="https://catalogo.compraspublicas.gob.ec/ordenes"/>
    <hyperlink ref="F8" r:id="rId5" display="https://www.compraspublicas.gob.ec/ProcesoContratacion/compras/IC/frmDetInfxAnio.cpe?idInf=h5gevXIzDvw3xHKtZcAk6lV9B3p3MdUraUyox-bCOM4,&amp;c=2"/>
    <hyperlink ref="D19" r:id="rId6" display="adrianamacao1980@gmail.com"/>
    <hyperlink ref="F9" r:id="rId7" display="https://www.compraspublicas.gob.ec/ProcesoContratacion/compras/IC/frmDetInfxAnio.cpe?idInf=h5gevXIzDvw3xHKtZcAk6lV9B3p3MdUraUyox-bCOM4,&amp;c=2"/>
    <hyperlink ref="F10" r:id="rId8" display="https://www.compraspublicas.gob.ec/ProcesoContratacion/compras/IC/frmDetInfxAnio.cpe?idInf=h5gevXIzDvw3xHKtZcAk6lV9B3p3MdUraUyox-bCOM4,&amp;c=2"/>
    <hyperlink ref="G12" r:id="rId9" display="https://catalogo.compraspublicas.gob.ec/ordenes"/>
  </hyperlinks>
  <printOptions horizontalCentered="1" verticalCentered="1"/>
  <pageMargins left="0" right="0" top="0" bottom="0" header="0" footer="0"/>
  <pageSetup horizontalDpi="600" verticalDpi="600" orientation="landscape" paperSize="9" scale="45" r:id="rId10"/>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F4" sqref="F4"/>
    </sheetView>
  </sheetViews>
  <sheetFormatPr defaultColWidth="11.421875" defaultRowHeight="12.75"/>
  <sheetData>
    <row r="2" spans="1:6" ht="51">
      <c r="A2" s="24"/>
      <c r="B2" s="24" t="s">
        <v>29</v>
      </c>
      <c r="C2" s="25" t="s">
        <v>30</v>
      </c>
      <c r="D2" s="6"/>
      <c r="E2" s="24"/>
      <c r="F2" s="24"/>
    </row>
    <row r="3" spans="1:10" ht="51">
      <c r="A3" s="24"/>
      <c r="B3" s="24">
        <v>2</v>
      </c>
      <c r="C3" s="24">
        <v>11240</v>
      </c>
      <c r="D3" s="26">
        <v>43487</v>
      </c>
      <c r="E3" s="24">
        <v>701435638001</v>
      </c>
      <c r="F3" s="24" t="s">
        <v>31</v>
      </c>
      <c r="G3" s="25" t="s">
        <v>32</v>
      </c>
      <c r="H3" s="6"/>
      <c r="I3" s="24"/>
      <c r="J3" s="24"/>
    </row>
    <row r="4" spans="1:10" ht="89.25">
      <c r="A4" s="24"/>
      <c r="B4" s="24">
        <v>3</v>
      </c>
      <c r="C4" s="24">
        <v>111760852</v>
      </c>
      <c r="D4" s="26">
        <v>43103</v>
      </c>
      <c r="E4" s="24">
        <v>1768152560001</v>
      </c>
      <c r="F4" s="24" t="s">
        <v>28</v>
      </c>
      <c r="G4" s="25" t="s">
        <v>33</v>
      </c>
      <c r="H4" s="6"/>
      <c r="I4" s="24"/>
      <c r="J4" s="24"/>
    </row>
    <row r="5" spans="1:10" ht="25.5">
      <c r="A5" s="24"/>
      <c r="B5" s="58" t="s">
        <v>34</v>
      </c>
      <c r="C5" s="58"/>
      <c r="D5" s="58"/>
      <c r="E5" s="58"/>
      <c r="F5" s="58"/>
      <c r="G5" s="25" t="s">
        <v>35</v>
      </c>
      <c r="H5" s="59"/>
      <c r="I5" s="59"/>
      <c r="J5" s="59"/>
    </row>
    <row r="6" spans="1:9" ht="12.75">
      <c r="A6" s="24"/>
      <c r="B6" s="60"/>
      <c r="C6" s="60"/>
      <c r="D6" s="60"/>
      <c r="E6" s="60"/>
      <c r="F6" s="60"/>
      <c r="G6" s="60"/>
      <c r="H6" s="60"/>
      <c r="I6" s="60"/>
    </row>
    <row r="7" spans="1:2" ht="12.75">
      <c r="A7" s="24"/>
      <c r="B7" s="24"/>
    </row>
  </sheetData>
  <sheetProtection/>
  <mergeCells count="3">
    <mergeCell ref="B5:F5"/>
    <mergeCell ref="H5:J5"/>
    <mergeCell ref="B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2020-03-24T23:36:30Z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